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TSG Ketch 1902 e.V\Jahreshauptversammlung der TSG Ketsch\TSG JHV 2026\"/>
    </mc:Choice>
  </mc:AlternateContent>
  <bookViews>
    <workbookView xWindow="0" yWindow="0" windowWidth="32914" windowHeight="14391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B55" i="1"/>
</calcChain>
</file>

<file path=xl/sharedStrings.xml><?xml version="1.0" encoding="utf-8"?>
<sst xmlns="http://schemas.openxmlformats.org/spreadsheetml/2006/main" count="24" uniqueCount="18">
  <si>
    <t>0-6</t>
  </si>
  <si>
    <t>7-14</t>
  </si>
  <si>
    <t>15-18</t>
  </si>
  <si>
    <t>19-21</t>
  </si>
  <si>
    <t>22-30</t>
  </si>
  <si>
    <t>31-40</t>
  </si>
  <si>
    <t>41-50</t>
  </si>
  <si>
    <t>51-60</t>
  </si>
  <si>
    <t>61-70</t>
  </si>
  <si>
    <t>71-120</t>
  </si>
  <si>
    <t>Gesamt</t>
  </si>
  <si>
    <t>Turnen</t>
  </si>
  <si>
    <t>Handball</t>
  </si>
  <si>
    <t>Gymnastik</t>
  </si>
  <si>
    <t>Volleyball</t>
  </si>
  <si>
    <t>Leichtathletik</t>
  </si>
  <si>
    <t>Trendsport</t>
  </si>
  <si>
    <t>TSG Ketsch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</si>
</sst>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de-DE" b="1">
                <a:solidFill>
                  <a:sysClr val="windowText" lastClr="000000"/>
                </a:solidFill>
                <a:latin typeface="Arial Black" panose="020B0A04020102020204" pitchFamily="34" charset="0"/>
              </a:rPr>
              <a:t>ALTERSSTUKTUR GESAMTVEREIN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Tabelle1!$B$5:$B$15</c:f>
              <c:strCache>
                <c:ptCount val="11"/>
                <c:pt idx="0">
                  <c:v>0-6</c:v>
                </c:pt>
                <c:pt idx="1">
                  <c:v>7-14</c:v>
                </c:pt>
                <c:pt idx="2">
                  <c:v>15-18</c:v>
                </c:pt>
                <c:pt idx="3">
                  <c:v>19-21</c:v>
                </c:pt>
                <c:pt idx="4">
                  <c:v>22-30</c:v>
                </c:pt>
                <c:pt idx="5">
                  <c:v>31-40</c:v>
                </c:pt>
                <c:pt idx="6">
                  <c:v>41-50</c:v>
                </c:pt>
                <c:pt idx="7">
                  <c:v>51-60</c:v>
                </c:pt>
                <c:pt idx="8">
                  <c:v>61-70</c:v>
                </c:pt>
                <c:pt idx="9">
                  <c:v>71-120</c:v>
                </c:pt>
                <c:pt idx="10">
                  <c:v>Gesamt</c:v>
                </c:pt>
              </c:strCache>
            </c:strRef>
          </c:cat>
          <c:val>
            <c:numRef>
              <c:f>Tabelle1!$C$5:$C$15</c:f>
              <c:numCache>
                <c:formatCode>General</c:formatCode>
                <c:ptCount val="11"/>
                <c:pt idx="0">
                  <c:v>112</c:v>
                </c:pt>
                <c:pt idx="1">
                  <c:v>281</c:v>
                </c:pt>
                <c:pt idx="2">
                  <c:v>110</c:v>
                </c:pt>
                <c:pt idx="3">
                  <c:v>25</c:v>
                </c:pt>
                <c:pt idx="4">
                  <c:v>62</c:v>
                </c:pt>
                <c:pt idx="5">
                  <c:v>75</c:v>
                </c:pt>
                <c:pt idx="6">
                  <c:v>114</c:v>
                </c:pt>
                <c:pt idx="7">
                  <c:v>72</c:v>
                </c:pt>
                <c:pt idx="8">
                  <c:v>87</c:v>
                </c:pt>
                <c:pt idx="9">
                  <c:v>152</c:v>
                </c:pt>
                <c:pt idx="10">
                  <c:v>1090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1038742752"/>
        <c:axId val="1038741120"/>
      </c:barChart>
      <c:catAx>
        <c:axId val="103874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8741120"/>
        <c:crosses val="autoZero"/>
        <c:auto val="1"/>
        <c:lblAlgn val="ctr"/>
        <c:lblOffset val="100"/>
        <c:noMultiLvlLbl val="0"/>
      </c:catAx>
      <c:valAx>
        <c:axId val="103874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8742752"/>
        <c:crosses val="autoZero"/>
        <c:crossBetween val="between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19685039370078741" l="0" r="0" t="0.19685039370078741" header="0.31496062992125984" footer="0.3149606299212598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ysClr val="windowText" lastClr="000000"/>
                </a:solidFill>
                <a:latin typeface="Arial Black" panose="020B0A04020102020204" pitchFamily="34" charset="0"/>
              </a:rPr>
              <a:t>MITGLIEDER</a:t>
            </a:r>
            <a:r>
              <a:rPr lang="de-DE" baseline="0">
                <a:solidFill>
                  <a:sysClr val="windowText" lastClr="000000"/>
                </a:solidFill>
                <a:latin typeface="Arial Black" panose="020B0A04020102020204" pitchFamily="34" charset="0"/>
              </a:rPr>
              <a:t> PRO ABTEILUNG IM VERHÄLTNIS ZUR GESAMTANZAHL</a:t>
            </a:r>
            <a:endParaRPr lang="de-DE">
              <a:solidFill>
                <a:sysClr val="windowText" lastClr="000000"/>
              </a:solidFill>
              <a:latin typeface="Arial Black" panose="020B0A040201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38%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Tabelle1!$B$28:$B$33</c:f>
              <c:strCache>
                <c:ptCount val="6"/>
                <c:pt idx="0">
                  <c:v>Trendsport</c:v>
                </c:pt>
                <c:pt idx="1">
                  <c:v>Leichtathletik</c:v>
                </c:pt>
                <c:pt idx="2">
                  <c:v>Volleyball</c:v>
                </c:pt>
                <c:pt idx="3">
                  <c:v>Gymnastik</c:v>
                </c:pt>
                <c:pt idx="4">
                  <c:v>Handball</c:v>
                </c:pt>
                <c:pt idx="5">
                  <c:v>Turnen</c:v>
                </c:pt>
              </c:strCache>
            </c:strRef>
          </c:cat>
          <c:val>
            <c:numRef>
              <c:f>Tabelle1!$C$28:$C$33</c:f>
              <c:numCache>
                <c:formatCode>0%</c:formatCode>
                <c:ptCount val="6"/>
                <c:pt idx="0">
                  <c:v>0.02</c:v>
                </c:pt>
                <c:pt idx="1">
                  <c:v>0.11</c:v>
                </c:pt>
                <c:pt idx="2">
                  <c:v>0.04</c:v>
                </c:pt>
                <c:pt idx="3">
                  <c:v>0.21</c:v>
                </c:pt>
                <c:pt idx="4">
                  <c:v>0.36</c:v>
                </c:pt>
                <c:pt idx="5">
                  <c:v>0.24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038736768"/>
        <c:axId val="1038752000"/>
      </c:barChart>
      <c:catAx>
        <c:axId val="103873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8752000"/>
        <c:crosses val="autoZero"/>
        <c:auto val="1"/>
        <c:lblAlgn val="ctr"/>
        <c:lblOffset val="100"/>
        <c:noMultiLvlLbl val="0"/>
      </c:catAx>
      <c:valAx>
        <c:axId val="1038752000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38736768"/>
        <c:crosses val="autoZero"/>
        <c:crossBetween val="between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ysClr val="windowText" lastClr="000000"/>
                </a:solidFill>
                <a:latin typeface="Arial Black" panose="020B0A04020102020204" pitchFamily="34" charset="0"/>
              </a:rPr>
              <a:t>MITGLIEDER PRO ABTEILUNG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4264518129630091"/>
          <c:y val="0.14201897649167025"/>
          <c:w val="0.82828732300296914"/>
          <c:h val="0.77508780489040108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chemeClr val="accent6"/>
            </a:soli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Tabelle1!$A$49:$A$55</c:f>
              <c:strCache>
                <c:ptCount val="7"/>
                <c:pt idx="0">
                  <c:v>Trendsport</c:v>
                </c:pt>
                <c:pt idx="1">
                  <c:v>Leichtathletik</c:v>
                </c:pt>
                <c:pt idx="2">
                  <c:v>Volleyball</c:v>
                </c:pt>
                <c:pt idx="3">
                  <c:v>Gymnastik</c:v>
                </c:pt>
                <c:pt idx="4">
                  <c:v>Handball</c:v>
                </c:pt>
                <c:pt idx="5">
                  <c:v>Turnen</c:v>
                </c:pt>
                <c:pt idx="6">
                  <c:v>TSG Ketsch</c:v>
                </c:pt>
              </c:strCache>
            </c:strRef>
          </c:cat>
          <c:val>
            <c:numRef>
              <c:f>Tabelle1!$B$49:$B$55</c:f>
              <c:numCache>
                <c:formatCode>General</c:formatCode>
                <c:ptCount val="7"/>
                <c:pt idx="0">
                  <c:v>22</c:v>
                </c:pt>
                <c:pt idx="1">
                  <c:v>120</c:v>
                </c:pt>
                <c:pt idx="2">
                  <c:v>46</c:v>
                </c:pt>
                <c:pt idx="3">
                  <c:v>236</c:v>
                </c:pt>
                <c:pt idx="4">
                  <c:v>398</c:v>
                </c:pt>
                <c:pt idx="5">
                  <c:v>268</c:v>
                </c:pt>
                <c:pt idx="6">
                  <c:v>1090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38737856"/>
        <c:axId val="1038742208"/>
      </c:barChart>
      <c:catAx>
        <c:axId val="1038737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8742208"/>
        <c:crosses val="autoZero"/>
        <c:auto val="1"/>
        <c:lblAlgn val="ctr"/>
        <c:lblOffset val="100"/>
        <c:noMultiLvlLbl val="0"/>
      </c:catAx>
      <c:valAx>
        <c:axId val="1038742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8737856"/>
        <c:crosses val="autoZero"/>
        <c:crossBetween val="between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29936</xdr:colOff>
      <xdr:row>0</xdr:row>
      <xdr:rowOff>13607</xdr:rowOff>
    </xdr:from>
    <xdr:to>
      <xdr:col>8</xdr:col>
      <xdr:colOff>756559</xdr:colOff>
      <xdr:row>16</xdr:row>
      <xdr:rowOff>10887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16329</xdr:colOff>
      <xdr:row>16</xdr:row>
      <xdr:rowOff>8165</xdr:rowOff>
    </xdr:from>
    <xdr:to>
      <xdr:col>8</xdr:col>
      <xdr:colOff>772886</xdr:colOff>
      <xdr:row>35</xdr:row>
      <xdr:rowOff>141516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35</xdr:row>
      <xdr:rowOff>152400</xdr:rowOff>
    </xdr:from>
    <xdr:to>
      <xdr:col>8</xdr:col>
      <xdr:colOff>767443</xdr:colOff>
      <xdr:row>54</xdr:row>
      <xdr:rowOff>174171</xdr:rowOff>
    </xdr:to>
    <xdr:graphicFrame macro="">
      <xdr:nvGraphicFramePr>
        <xdr:cNvPr id="8" name="Diagram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55"/>
  <sheetViews>
    <sheetView tabSelected="1" workbookViewId="0">
      <selection activeCell="O32" sqref="O32"/>
    </sheetView>
  </sheetViews>
  <sheetFormatPr baseColWidth="10" defaultRowHeight="14.6" x14ac:dyDescent="0.4"/>
  <sheetData>
    <row r="5" spans="2:3" x14ac:dyDescent="0.4">
      <c r="B5" s="1" t="s">
        <v>0</v>
      </c>
      <c r="C5">
        <v>112</v>
      </c>
    </row>
    <row r="6" spans="2:3" x14ac:dyDescent="0.4">
      <c r="B6" s="2" t="s">
        <v>1</v>
      </c>
      <c r="C6">
        <v>281</v>
      </c>
    </row>
    <row r="7" spans="2:3" x14ac:dyDescent="0.4">
      <c r="B7" s="1" t="s">
        <v>2</v>
      </c>
      <c r="C7">
        <v>110</v>
      </c>
    </row>
    <row r="8" spans="2:3" x14ac:dyDescent="0.4">
      <c r="B8" s="1" t="s">
        <v>3</v>
      </c>
      <c r="C8">
        <v>25</v>
      </c>
    </row>
    <row r="9" spans="2:3" x14ac:dyDescent="0.4">
      <c r="B9" s="1" t="s">
        <v>4</v>
      </c>
      <c r="C9">
        <v>62</v>
      </c>
    </row>
    <row r="10" spans="2:3" x14ac:dyDescent="0.4">
      <c r="B10" s="1" t="s">
        <v>5</v>
      </c>
      <c r="C10">
        <v>75</v>
      </c>
    </row>
    <row r="11" spans="2:3" x14ac:dyDescent="0.4">
      <c r="B11" s="1" t="s">
        <v>6</v>
      </c>
      <c r="C11">
        <v>114</v>
      </c>
    </row>
    <row r="12" spans="2:3" x14ac:dyDescent="0.4">
      <c r="B12" s="1" t="s">
        <v>7</v>
      </c>
      <c r="C12">
        <v>72</v>
      </c>
    </row>
    <row r="13" spans="2:3" x14ac:dyDescent="0.4">
      <c r="B13" s="1" t="s">
        <v>8</v>
      </c>
      <c r="C13">
        <v>87</v>
      </c>
    </row>
    <row r="14" spans="2:3" x14ac:dyDescent="0.4">
      <c r="B14" s="1" t="s">
        <v>9</v>
      </c>
      <c r="C14">
        <v>152</v>
      </c>
    </row>
    <row r="15" spans="2:3" x14ac:dyDescent="0.4">
      <c r="B15" s="1" t="s">
        <v>10</v>
      </c>
      <c r="C15">
        <f>SUM(C5:C14)</f>
        <v>1090</v>
      </c>
    </row>
    <row r="28" spans="2:3" x14ac:dyDescent="0.4">
      <c r="B28" t="s">
        <v>16</v>
      </c>
      <c r="C28" s="3">
        <v>0.02</v>
      </c>
    </row>
    <row r="29" spans="2:3" x14ac:dyDescent="0.4">
      <c r="B29" t="s">
        <v>15</v>
      </c>
      <c r="C29" s="3">
        <v>0.11</v>
      </c>
    </row>
    <row r="30" spans="2:3" x14ac:dyDescent="0.4">
      <c r="B30" t="s">
        <v>14</v>
      </c>
      <c r="C30" s="3">
        <v>0.04</v>
      </c>
    </row>
    <row r="31" spans="2:3" x14ac:dyDescent="0.4">
      <c r="B31" t="s">
        <v>13</v>
      </c>
      <c r="C31" s="3">
        <v>0.21</v>
      </c>
    </row>
    <row r="32" spans="2:3" x14ac:dyDescent="0.4">
      <c r="B32" t="s">
        <v>12</v>
      </c>
      <c r="C32" s="3">
        <v>0.36</v>
      </c>
    </row>
    <row r="33" spans="2:3" x14ac:dyDescent="0.4">
      <c r="B33" t="s">
        <v>11</v>
      </c>
      <c r="C33" s="3">
        <v>0.24</v>
      </c>
    </row>
    <row r="49" spans="1:2" x14ac:dyDescent="0.4">
      <c r="A49" t="s">
        <v>16</v>
      </c>
      <c r="B49">
        <v>22</v>
      </c>
    </row>
    <row r="50" spans="1:2" x14ac:dyDescent="0.4">
      <c r="A50" t="s">
        <v>15</v>
      </c>
      <c r="B50">
        <v>120</v>
      </c>
    </row>
    <row r="51" spans="1:2" x14ac:dyDescent="0.4">
      <c r="A51" t="s">
        <v>14</v>
      </c>
      <c r="B51">
        <v>46</v>
      </c>
    </row>
    <row r="52" spans="1:2" x14ac:dyDescent="0.4">
      <c r="A52" t="s">
        <v>13</v>
      </c>
      <c r="B52">
        <v>236</v>
      </c>
    </row>
    <row r="53" spans="1:2" x14ac:dyDescent="0.4">
      <c r="A53" t="s">
        <v>12</v>
      </c>
      <c r="B53">
        <v>398</v>
      </c>
    </row>
    <row r="54" spans="1:2" x14ac:dyDescent="0.4">
      <c r="A54" t="s">
        <v>11</v>
      </c>
      <c r="B54">
        <v>268</v>
      </c>
    </row>
    <row r="55" spans="1:2" x14ac:dyDescent="0.4">
      <c r="A55" t="s">
        <v>17</v>
      </c>
      <c r="B55">
        <f ca="1">SUM(B49:B56)</f>
        <v>1090</v>
      </c>
    </row>
  </sheetData>
  <printOptions horizontalCentered="1"/>
  <pageMargins left="0" right="0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Haas</dc:creator>
  <cp:lastModifiedBy>Rudolf Haas</cp:lastModifiedBy>
  <cp:lastPrinted>2026-05-21T12:54:12Z</cp:lastPrinted>
  <dcterms:created xsi:type="dcterms:W3CDTF">2026-05-21T11:59:25Z</dcterms:created>
  <dcterms:modified xsi:type="dcterms:W3CDTF">2026-05-21T12:59:57Z</dcterms:modified>
</cp:coreProperties>
</file>